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<sst xmlns="http://schemas.openxmlformats.org/spreadsheetml/2006/main" count="111" uniqueCount="95">
  <si>
    <t>г.Днепропетровск</t>
  </si>
  <si>
    <t>2.</t>
  </si>
  <si>
    <t>кмс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</si>
  <si>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</si>
  <si>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</si>
  <si>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</si>
  <si>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</si>
  <si>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</si>
  <si>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</si>
  <si>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</si>
  <si>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</si>
  <si>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</si>
  <si>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</si>
  <si>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Главный  судья  соревнований</t>
  </si>
  <si>
    <t>международный арбитр</t>
  </si>
  <si>
    <t xml:space="preserve">Список  участников международного  юношеского  турнира </t>
  </si>
  <si>
    <t>по  шахматам  памяти  А.В.Синицина.</t>
  </si>
  <si>
    <t>13.</t>
  </si>
  <si>
    <t>14.</t>
  </si>
  <si>
    <t>В.П.ГЕРГЕЛЬ</t>
  </si>
  <si>
    <t>Филоненко Антон</t>
  </si>
  <si>
    <t>Завгородний Владислав</t>
  </si>
  <si>
    <t>Поливода Анастасия</t>
  </si>
  <si>
    <t>Перчун Дан</t>
  </si>
  <si>
    <t>Милютин Роман</t>
  </si>
  <si>
    <t>Андрушко Мария</t>
  </si>
  <si>
    <t>Зильберман Валентин</t>
  </si>
  <si>
    <t>Зеленко Павел</t>
  </si>
  <si>
    <t>1.</t>
  </si>
  <si>
    <t>Цирульник Марк</t>
  </si>
  <si>
    <t>Швачко Евгений</t>
  </si>
  <si>
    <t>Бутчак Руслан</t>
  </si>
  <si>
    <t>Бордовский Владимир</t>
  </si>
  <si>
    <t>Цирульник Марица</t>
  </si>
  <si>
    <t>РЦОП-1 (г.Минск, Беларусь)</t>
  </si>
  <si>
    <t>Хомякова Екатерина</t>
  </si>
  <si>
    <t>МОЛДОВА (Сборная)</t>
  </si>
  <si>
    <t>РЦОП-2 (г.Минск, Беларусь)</t>
  </si>
  <si>
    <t>Ковалев Владислав</t>
  </si>
  <si>
    <t>Мерибанов Виталий</t>
  </si>
  <si>
    <t>Швец Михаил</t>
  </si>
  <si>
    <t>1**</t>
  </si>
  <si>
    <t>Евстифеев Александр</t>
  </si>
  <si>
    <t>СДЮШОР-9 "Наташа" (г.Днепропетровск, Украина)</t>
  </si>
  <si>
    <t>Швачко Наталья</t>
  </si>
  <si>
    <t>ДЮСШ 10-2 (г.Днепропетровск, Украина)</t>
  </si>
  <si>
    <t>Бутчак Богдан</t>
  </si>
  <si>
    <t>Борисенко Вячеслав</t>
  </si>
  <si>
    <t>1*</t>
  </si>
  <si>
    <t>Руденок Татьяна</t>
  </si>
  <si>
    <t>ДЮСШ №11 (г.Днепропетровск, Украина)</t>
  </si>
  <si>
    <t>Винник Олег</t>
  </si>
  <si>
    <t>Курман Владислав</t>
  </si>
  <si>
    <t>СДЮШОР-9 "Евгения" (г.Днепропетровск, Украина)</t>
  </si>
  <si>
    <t>Самолич Родион</t>
  </si>
  <si>
    <t>Климук Евгения</t>
  </si>
  <si>
    <t>(г.Днепропетровск,Украина)</t>
  </si>
  <si>
    <t>ДЮСШ 10-1  (г.Днепропетровск, Украина)</t>
  </si>
  <si>
    <t>21-28 апреля 2005г.</t>
  </si>
  <si>
    <t>СДЮШОР №9 (г.Днепропетровск, Украина)</t>
  </si>
  <si>
    <t>Смолич Павел</t>
  </si>
  <si>
    <t>ОШШК "Орел" (г.Орел, Россия)</t>
  </si>
  <si>
    <t>Стрельцов Алексей</t>
  </si>
  <si>
    <t>Новиков Сергей</t>
  </si>
  <si>
    <t>Корченкова Ирина</t>
  </si>
  <si>
    <t>Лупашку Дорин</t>
  </si>
  <si>
    <t>Ветрилэ Санда</t>
  </si>
  <si>
    <t>Баштовой Антон</t>
  </si>
  <si>
    <t>Школьников Илья</t>
  </si>
  <si>
    <t>Хомякова Елена</t>
  </si>
  <si>
    <t>СДЮШОР №9-2 (г.Днепропетровск, Украина)</t>
  </si>
  <si>
    <t>Салимова Рейхан</t>
  </si>
  <si>
    <t>Бровко Антон</t>
  </si>
  <si>
    <t>Осадчая Валентина</t>
  </si>
  <si>
    <t>Борисенко Максим</t>
  </si>
  <si>
    <t>Лахно Алексей</t>
  </si>
  <si>
    <t>Рубан Ирина</t>
  </si>
  <si>
    <t>Ткаченко Александр</t>
  </si>
  <si>
    <t>СДЮШОР-9 "Оля" (г.Днепропетровск, Украина)</t>
  </si>
  <si>
    <t>Салимов Ашраф</t>
  </si>
  <si>
    <t>Гамазов Георгий</t>
  </si>
  <si>
    <t>Лищинер Александр</t>
  </si>
  <si>
    <t>Филатова Ольга</t>
  </si>
  <si>
    <t>Штанько Антон</t>
  </si>
  <si>
    <t>Блажко Кирилл</t>
  </si>
  <si>
    <t>Мирошниченко Екатерина</t>
  </si>
  <si>
    <t>"Орел-юниор" (г.Орел, Россия)</t>
  </si>
  <si>
    <t>Уланов Александр</t>
  </si>
  <si>
    <t>Звягинцева Александра</t>
  </si>
  <si>
    <t>ДЮСШ ФСТ "Украина" (г.Александрия, Украина)</t>
  </si>
  <si>
    <t>Ткач Евгений</t>
  </si>
  <si>
    <t>Черный Богдан</t>
  </si>
  <si>
    <t>Рыбалка Сергей</t>
  </si>
  <si>
    <t>Гургенян Татевик</t>
  </si>
  <si>
    <t>Хамицевич Владимир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</si>
</sst>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workbookViewId="0" topLeftCell="A1">
      <selection activeCell="G100" sqref="G100"/>
    </sheetView>
  </sheetViews>
  <sheetFormatPr defaultColWidth="9.00390625" defaultRowHeight="12.75"/>
  <cols>
    <col min="1" max="1" width="4.75390625" style="1" customWidth="1"/>
    <col min="2" max="2" width="41.125" style="0" customWidth="1"/>
    <col min="3" max="3" width="11.25390625" style="0" customWidth="1"/>
    <col min="4" max="4" width="10.75390625" style="0" customWidth="1"/>
    <col min="5" max="5" width="10.00390625" style="0" customWidth="1"/>
  </cols>
  <sheetData>
    <row r="1" spans="1:5" s="2" customFormat="1" ht="18">
      <c r="A1" s="1" t="s">
        <v>15</v>
      </c>
      <c r="B1" s="1"/>
      <c r="D1" s="3"/>
      <c r="E1" s="3"/>
    </row>
    <row r="2" spans="2:5" s="2" customFormat="1" ht="18">
      <c r="B2" s="1" t="s">
        <v>16</v>
      </c>
      <c r="D2" s="3"/>
      <c r="E2" s="3"/>
    </row>
    <row r="3" spans="1:5" s="2" customFormat="1" ht="13.5" customHeight="1">
      <c r="A3" s="1"/>
      <c r="B3" s="1"/>
      <c r="D3" s="3"/>
      <c r="E3" s="3"/>
    </row>
    <row r="4" spans="1:5" s="2" customFormat="1" ht="18">
      <c r="A4" s="1" t="s">
        <v>0</v>
      </c>
      <c r="C4" s="2" t="s">
        <v>58</v>
      </c>
      <c r="D4" s="3"/>
      <c r="E4" s="3"/>
    </row>
    <row r="5" ht="21.75" customHeight="1"/>
    <row r="6" spans="1:5" ht="14.25" customHeight="1">
      <c r="A6" s="1" t="s">
        <v>28</v>
      </c>
      <c r="B6" s="2" t="s">
        <v>59</v>
      </c>
      <c r="C6" s="2"/>
      <c r="D6" s="3"/>
      <c r="E6" s="3"/>
    </row>
    <row r="7" spans="2:5" ht="14.25" customHeight="1">
      <c r="B7" s="5" t="s">
        <v>33</v>
      </c>
      <c r="C7" s="6">
        <v>1991</v>
      </c>
      <c r="D7" s="6" t="s">
        <v>2</v>
      </c>
      <c r="E7" s="6">
        <v>2135</v>
      </c>
    </row>
    <row r="8" spans="2:5" ht="14.25" customHeight="1">
      <c r="B8" s="5" t="s">
        <v>32</v>
      </c>
      <c r="C8" s="6">
        <v>1993</v>
      </c>
      <c r="D8" s="6" t="s">
        <v>2</v>
      </c>
      <c r="E8" s="6">
        <v>2172</v>
      </c>
    </row>
    <row r="9" spans="2:5" ht="14.25" customHeight="1">
      <c r="B9" s="5" t="s">
        <v>20</v>
      </c>
      <c r="C9" s="6">
        <v>1993</v>
      </c>
      <c r="D9" s="6" t="s">
        <v>2</v>
      </c>
      <c r="E9" s="6">
        <v>2057</v>
      </c>
    </row>
    <row r="10" spans="2:5" ht="14.25" customHeight="1">
      <c r="B10" s="5" t="s">
        <v>22</v>
      </c>
      <c r="C10" s="6">
        <v>1991</v>
      </c>
      <c r="D10" s="6">
        <v>1</v>
      </c>
      <c r="E10" s="6">
        <v>2048</v>
      </c>
    </row>
    <row r="11" spans="2:5" ht="14.25" customHeight="1">
      <c r="B11" s="2"/>
      <c r="C11" s="2"/>
      <c r="D11" s="3"/>
      <c r="E11" s="13">
        <f>AVERAGE(E7:E10)</f>
        <v>2103</v>
      </c>
    </row>
    <row r="12" ht="15" customHeight="1"/>
    <row r="13" spans="1:5" ht="14.25" customHeight="1">
      <c r="A13" s="1" t="s">
        <v>1</v>
      </c>
      <c r="B13" s="2" t="s">
        <v>34</v>
      </c>
      <c r="C13" s="2"/>
      <c r="D13" s="3"/>
      <c r="E13" s="3"/>
    </row>
    <row r="14" spans="2:5" ht="14.25" customHeight="1">
      <c r="B14" s="5" t="s">
        <v>38</v>
      </c>
      <c r="C14" s="6">
        <v>1994</v>
      </c>
      <c r="D14" s="6" t="s">
        <v>2</v>
      </c>
      <c r="E14" s="6">
        <v>2100</v>
      </c>
    </row>
    <row r="15" spans="2:5" ht="14.25" customHeight="1">
      <c r="B15" s="5" t="s">
        <v>27</v>
      </c>
      <c r="C15" s="6">
        <v>1991</v>
      </c>
      <c r="D15" s="6" t="s">
        <v>2</v>
      </c>
      <c r="E15" s="6">
        <v>2100</v>
      </c>
    </row>
    <row r="16" spans="2:5" ht="14.25" customHeight="1">
      <c r="B16" s="5" t="s">
        <v>60</v>
      </c>
      <c r="C16" s="6">
        <v>1991</v>
      </c>
      <c r="D16" s="6" t="s">
        <v>2</v>
      </c>
      <c r="E16" s="6">
        <v>2100</v>
      </c>
    </row>
    <row r="17" spans="2:5" ht="14.25" customHeight="1">
      <c r="B17" s="5" t="s">
        <v>35</v>
      </c>
      <c r="C17" s="6">
        <v>1991</v>
      </c>
      <c r="D17" s="6" t="s">
        <v>2</v>
      </c>
      <c r="E17" s="6">
        <v>2050</v>
      </c>
    </row>
    <row r="18" spans="3:5" ht="15" customHeight="1">
      <c r="C18" s="2"/>
      <c r="D18" s="3"/>
      <c r="E18" s="13">
        <f>AVERAGE(E14:E17)</f>
        <v>2087.5</v>
      </c>
    </row>
    <row r="19" ht="14.25" customHeight="1"/>
    <row r="20" spans="1:5" ht="14.25" customHeight="1">
      <c r="A20" s="1" t="s">
        <v>3</v>
      </c>
      <c r="B20" s="2" t="s">
        <v>61</v>
      </c>
      <c r="C20" s="2"/>
      <c r="D20" s="3"/>
      <c r="E20" s="3"/>
    </row>
    <row r="21" spans="2:5" ht="14.25" customHeight="1">
      <c r="B21" s="5" t="s">
        <v>62</v>
      </c>
      <c r="C21" s="6">
        <v>1991</v>
      </c>
      <c r="D21" s="6" t="s">
        <v>2</v>
      </c>
      <c r="E21" s="6">
        <v>2186</v>
      </c>
    </row>
    <row r="22" spans="2:5" ht="14.25" customHeight="1">
      <c r="B22" s="5" t="s">
        <v>63</v>
      </c>
      <c r="C22" s="6">
        <v>1992</v>
      </c>
      <c r="D22" s="6" t="s">
        <v>2</v>
      </c>
      <c r="E22" s="6">
        <v>2100</v>
      </c>
    </row>
    <row r="23" spans="2:5" ht="14.25" customHeight="1">
      <c r="B23" s="5" t="s">
        <v>24</v>
      </c>
      <c r="C23" s="6">
        <v>1991</v>
      </c>
      <c r="D23" s="6" t="s">
        <v>2</v>
      </c>
      <c r="E23" s="6">
        <v>2100</v>
      </c>
    </row>
    <row r="24" spans="2:5" ht="14.25" customHeight="1">
      <c r="B24" s="5" t="s">
        <v>64</v>
      </c>
      <c r="C24" s="6">
        <v>1991</v>
      </c>
      <c r="D24" s="6" t="s">
        <v>48</v>
      </c>
      <c r="E24" s="6">
        <v>1900</v>
      </c>
    </row>
    <row r="25" spans="4:5" ht="14.25" customHeight="1">
      <c r="D25" s="4"/>
      <c r="E25" s="13">
        <f>AVERAGE(E21:E24)</f>
        <v>2071.5</v>
      </c>
    </row>
    <row r="26" ht="15" customHeight="1"/>
    <row r="27" spans="1:5" ht="14.25" customHeight="1">
      <c r="A27" s="1" t="s">
        <v>4</v>
      </c>
      <c r="B27" s="2" t="s">
        <v>36</v>
      </c>
      <c r="C27" s="2"/>
      <c r="D27" s="3"/>
      <c r="E27" s="3"/>
    </row>
    <row r="28" spans="2:5" ht="14.25" customHeight="1">
      <c r="B28" s="5" t="s">
        <v>94</v>
      </c>
      <c r="C28" s="6">
        <v>1991</v>
      </c>
      <c r="D28" s="6" t="s">
        <v>2</v>
      </c>
      <c r="E28" s="6">
        <v>2242</v>
      </c>
    </row>
    <row r="29" spans="2:5" ht="14.25" customHeight="1">
      <c r="B29" s="5" t="s">
        <v>23</v>
      </c>
      <c r="C29" s="6">
        <v>1991</v>
      </c>
      <c r="D29" s="6" t="s">
        <v>2</v>
      </c>
      <c r="E29" s="6">
        <v>2129</v>
      </c>
    </row>
    <row r="30" spans="2:5" ht="14.25" customHeight="1">
      <c r="B30" s="5" t="s">
        <v>65</v>
      </c>
      <c r="C30" s="6">
        <v>1991</v>
      </c>
      <c r="D30" s="6" t="s">
        <v>2</v>
      </c>
      <c r="E30" s="6">
        <v>1953</v>
      </c>
    </row>
    <row r="31" spans="2:5" ht="14.25" customHeight="1">
      <c r="B31" s="5" t="s">
        <v>66</v>
      </c>
      <c r="C31" s="6">
        <v>1993</v>
      </c>
      <c r="D31" s="6">
        <v>1</v>
      </c>
      <c r="E31" s="6">
        <v>1911</v>
      </c>
    </row>
    <row r="32" spans="2:5" ht="14.25" customHeight="1">
      <c r="B32" s="2"/>
      <c r="C32" s="2"/>
      <c r="D32" s="3"/>
      <c r="E32" s="13">
        <f>AVERAGE(E28:E31)</f>
        <v>2058.75</v>
      </c>
    </row>
    <row r="33" ht="14.25" customHeight="1"/>
    <row r="34" spans="1:5" ht="14.25" customHeight="1">
      <c r="A34" s="1" t="s">
        <v>5</v>
      </c>
      <c r="B34" s="2" t="s">
        <v>37</v>
      </c>
      <c r="C34" s="2"/>
      <c r="D34" s="3"/>
      <c r="E34" s="3"/>
    </row>
    <row r="35" spans="2:5" ht="14.25" customHeight="1">
      <c r="B35" s="5" t="s">
        <v>67</v>
      </c>
      <c r="C35" s="6">
        <v>1991</v>
      </c>
      <c r="D35" s="6" t="s">
        <v>2</v>
      </c>
      <c r="E35" s="6">
        <v>2100</v>
      </c>
    </row>
    <row r="36" spans="2:5" ht="14.25" customHeight="1">
      <c r="B36" s="5" t="s">
        <v>39</v>
      </c>
      <c r="C36" s="6">
        <v>1994</v>
      </c>
      <c r="D36" s="6" t="s">
        <v>2</v>
      </c>
      <c r="E36" s="6">
        <v>2100</v>
      </c>
    </row>
    <row r="37" spans="2:5" ht="14.25" customHeight="1">
      <c r="B37" s="5" t="s">
        <v>68</v>
      </c>
      <c r="C37" s="6">
        <v>1991</v>
      </c>
      <c r="D37" s="6" t="s">
        <v>41</v>
      </c>
      <c r="E37" s="6">
        <v>2000</v>
      </c>
    </row>
    <row r="38" spans="2:5" ht="14.25" customHeight="1">
      <c r="B38" s="5" t="s">
        <v>69</v>
      </c>
      <c r="C38" s="6">
        <v>1993</v>
      </c>
      <c r="D38" s="6" t="s">
        <v>41</v>
      </c>
      <c r="E38" s="6">
        <v>1950</v>
      </c>
    </row>
    <row r="39" spans="2:5" ht="15" customHeight="1">
      <c r="B39" s="2"/>
      <c r="C39" s="2"/>
      <c r="D39" s="3"/>
      <c r="E39" s="13">
        <f>AVERAGE(E35:E38)</f>
        <v>2037.5</v>
      </c>
    </row>
    <row r="40" ht="14.25" customHeight="1"/>
    <row r="41" spans="1:5" ht="14.25" customHeight="1">
      <c r="A41" s="1" t="s">
        <v>6</v>
      </c>
      <c r="B41" s="2" t="s">
        <v>70</v>
      </c>
      <c r="C41" s="2"/>
      <c r="D41" s="3"/>
      <c r="E41" s="3"/>
    </row>
    <row r="42" spans="2:5" ht="14.25" customHeight="1">
      <c r="B42" s="5" t="s">
        <v>21</v>
      </c>
      <c r="C42" s="6">
        <v>1991</v>
      </c>
      <c r="D42" s="6">
        <v>1</v>
      </c>
      <c r="E42" s="6">
        <v>2005</v>
      </c>
    </row>
    <row r="43" spans="2:5" ht="14.25" customHeight="1">
      <c r="B43" s="5" t="s">
        <v>26</v>
      </c>
      <c r="C43" s="6">
        <v>1991</v>
      </c>
      <c r="D43" s="6">
        <v>1</v>
      </c>
      <c r="E43" s="6">
        <v>2009</v>
      </c>
    </row>
    <row r="44" spans="2:5" ht="14.25" customHeight="1">
      <c r="B44" s="5" t="s">
        <v>47</v>
      </c>
      <c r="C44" s="6">
        <v>1995</v>
      </c>
      <c r="D44" s="6">
        <v>1</v>
      </c>
      <c r="E44" s="6">
        <v>2008</v>
      </c>
    </row>
    <row r="45" spans="2:5" ht="14.25" customHeight="1">
      <c r="B45" s="5" t="s">
        <v>71</v>
      </c>
      <c r="C45" s="6">
        <v>1995</v>
      </c>
      <c r="D45" s="6">
        <v>1</v>
      </c>
      <c r="E45" s="6">
        <v>1917</v>
      </c>
    </row>
    <row r="46" spans="2:5" ht="14.25" customHeight="1">
      <c r="B46" s="2"/>
      <c r="C46" s="2"/>
      <c r="D46" s="3"/>
      <c r="E46" s="13">
        <f>AVERAGE(E42:E45)</f>
        <v>1984.75</v>
      </c>
    </row>
    <row r="47" ht="15" customHeight="1"/>
    <row r="48" spans="1:5" ht="14.25" customHeight="1">
      <c r="A48" s="1" t="s">
        <v>7</v>
      </c>
      <c r="B48" s="2" t="s">
        <v>57</v>
      </c>
      <c r="C48" s="2"/>
      <c r="D48" s="3"/>
      <c r="E48" s="3"/>
    </row>
    <row r="49" spans="2:5" ht="14.25" customHeight="1">
      <c r="B49" s="5" t="s">
        <v>72</v>
      </c>
      <c r="C49" s="6">
        <v>1991</v>
      </c>
      <c r="D49" s="6" t="s">
        <v>2</v>
      </c>
      <c r="E49" s="6">
        <v>2076</v>
      </c>
    </row>
    <row r="50" spans="2:5" ht="14.25" customHeight="1">
      <c r="B50" s="5" t="s">
        <v>42</v>
      </c>
      <c r="C50" s="6">
        <v>1992</v>
      </c>
      <c r="D50" s="6">
        <v>1</v>
      </c>
      <c r="E50" s="6">
        <v>1947</v>
      </c>
    </row>
    <row r="51" spans="2:5" ht="14.25" customHeight="1">
      <c r="B51" s="5" t="s">
        <v>31</v>
      </c>
      <c r="C51" s="6">
        <v>1994</v>
      </c>
      <c r="D51" s="6">
        <v>1</v>
      </c>
      <c r="E51" s="6">
        <v>1984</v>
      </c>
    </row>
    <row r="52" spans="2:5" ht="14.25" customHeight="1">
      <c r="B52" s="5" t="s">
        <v>73</v>
      </c>
      <c r="C52" s="6">
        <v>1991</v>
      </c>
      <c r="D52" s="6">
        <v>1</v>
      </c>
      <c r="E52" s="6">
        <v>1873</v>
      </c>
    </row>
    <row r="53" spans="2:5" ht="14.25" customHeight="1">
      <c r="B53" s="2"/>
      <c r="C53" s="2"/>
      <c r="D53" s="3"/>
      <c r="E53" s="3">
        <f>AVERAGE(E49:E52)</f>
        <v>1970</v>
      </c>
    </row>
    <row r="54" ht="15" customHeight="1"/>
    <row r="55" spans="1:5" ht="14.25" customHeight="1">
      <c r="A55" s="1" t="s">
        <v>8</v>
      </c>
      <c r="B55" s="2" t="s">
        <v>43</v>
      </c>
      <c r="C55" s="2"/>
      <c r="D55" s="3"/>
      <c r="E55" s="3"/>
    </row>
    <row r="56" spans="2:5" ht="14.25" customHeight="1">
      <c r="B56" s="5" t="s">
        <v>74</v>
      </c>
      <c r="C56" s="6">
        <v>1993</v>
      </c>
      <c r="D56" s="6">
        <v>1</v>
      </c>
      <c r="E56" s="6">
        <v>1972</v>
      </c>
    </row>
    <row r="57" spans="2:5" ht="14.25" customHeight="1">
      <c r="B57" s="5" t="s">
        <v>29</v>
      </c>
      <c r="C57" s="6">
        <v>1993</v>
      </c>
      <c r="D57" s="6">
        <v>1</v>
      </c>
      <c r="E57" s="6">
        <v>1970</v>
      </c>
    </row>
    <row r="58" spans="2:5" ht="14.25" customHeight="1">
      <c r="B58" s="5" t="s">
        <v>30</v>
      </c>
      <c r="C58" s="6">
        <v>1991</v>
      </c>
      <c r="D58" s="6">
        <v>1</v>
      </c>
      <c r="E58" s="6">
        <v>1982</v>
      </c>
    </row>
    <row r="59" spans="2:5" ht="14.25" customHeight="1">
      <c r="B59" s="5" t="s">
        <v>44</v>
      </c>
      <c r="C59" s="6">
        <v>1992</v>
      </c>
      <c r="D59" s="6">
        <v>1</v>
      </c>
      <c r="E59" s="6">
        <v>1908</v>
      </c>
    </row>
    <row r="60" spans="2:5" ht="14.25" customHeight="1">
      <c r="B60" s="2"/>
      <c r="C60" s="2"/>
      <c r="D60" s="3"/>
      <c r="E60" s="3">
        <f>AVERAGE(E56:E59)</f>
        <v>1958</v>
      </c>
    </row>
    <row r="61" spans="2:5" ht="15" customHeight="1">
      <c r="B61" s="2"/>
      <c r="C61" s="2"/>
      <c r="D61" s="3"/>
      <c r="E61" s="3"/>
    </row>
    <row r="62" spans="1:5" ht="14.25" customHeight="1">
      <c r="A62" s="7" t="s">
        <v>9</v>
      </c>
      <c r="B62" s="8" t="s">
        <v>50</v>
      </c>
      <c r="C62" s="3"/>
      <c r="D62" s="4"/>
      <c r="E62" s="4"/>
    </row>
    <row r="63" spans="1:5" ht="14.25" customHeight="1">
      <c r="A63" s="2"/>
      <c r="B63" s="5" t="s">
        <v>52</v>
      </c>
      <c r="C63" s="6">
        <v>1994</v>
      </c>
      <c r="D63" s="6">
        <v>1</v>
      </c>
      <c r="E63" s="12">
        <v>1896</v>
      </c>
    </row>
    <row r="64" spans="1:5" ht="14.25" customHeight="1">
      <c r="A64" s="2"/>
      <c r="B64" s="11" t="s">
        <v>51</v>
      </c>
      <c r="C64" s="6">
        <v>1992</v>
      </c>
      <c r="D64" s="6">
        <v>1</v>
      </c>
      <c r="E64" s="12">
        <v>1927</v>
      </c>
    </row>
    <row r="65" spans="1:5" ht="14.25" customHeight="1">
      <c r="A65" s="2"/>
      <c r="B65" s="11" t="s">
        <v>75</v>
      </c>
      <c r="C65" s="6">
        <v>1993</v>
      </c>
      <c r="D65" s="6">
        <v>1</v>
      </c>
      <c r="E65" s="12">
        <v>1900</v>
      </c>
    </row>
    <row r="66" spans="1:5" ht="14.25" customHeight="1">
      <c r="A66" s="2"/>
      <c r="B66" s="5" t="s">
        <v>76</v>
      </c>
      <c r="C66" s="6">
        <v>1995</v>
      </c>
      <c r="D66" s="6">
        <v>1</v>
      </c>
      <c r="E66" s="6">
        <v>1901</v>
      </c>
    </row>
    <row r="67" spans="1:5" ht="14.25" customHeight="1">
      <c r="A67" s="2"/>
      <c r="B67" s="2"/>
      <c r="C67" s="3"/>
      <c r="D67" s="3"/>
      <c r="E67" s="13">
        <f>AVERAGE(E63:E66)</f>
        <v>1906</v>
      </c>
    </row>
    <row r="68" ht="15" customHeight="1"/>
    <row r="69" spans="1:5" s="9" customFormat="1" ht="14.25" customHeight="1">
      <c r="A69" s="7" t="s">
        <v>10</v>
      </c>
      <c r="B69" s="2" t="s">
        <v>53</v>
      </c>
      <c r="C69" s="10"/>
      <c r="D69" s="10"/>
      <c r="E69" s="10"/>
    </row>
    <row r="70" spans="1:5" ht="14.25" customHeight="1">
      <c r="A70" s="2"/>
      <c r="B70" s="5" t="s">
        <v>77</v>
      </c>
      <c r="C70" s="6">
        <v>1993</v>
      </c>
      <c r="D70" s="6">
        <v>1</v>
      </c>
      <c r="E70" s="6">
        <v>1934</v>
      </c>
    </row>
    <row r="71" spans="1:5" ht="14.25" customHeight="1">
      <c r="A71" s="2"/>
      <c r="B71" s="5" t="s">
        <v>54</v>
      </c>
      <c r="C71" s="6">
        <v>1995</v>
      </c>
      <c r="D71" s="6">
        <v>1</v>
      </c>
      <c r="E71" s="6">
        <v>1900</v>
      </c>
    </row>
    <row r="72" spans="1:5" ht="14.25" customHeight="1">
      <c r="A72" s="2"/>
      <c r="B72" s="5" t="s">
        <v>40</v>
      </c>
      <c r="C72" s="6">
        <v>1994</v>
      </c>
      <c r="D72" s="6">
        <v>1</v>
      </c>
      <c r="E72" s="6">
        <v>1883</v>
      </c>
    </row>
    <row r="73" spans="1:5" ht="14.25" customHeight="1">
      <c r="A73" s="2"/>
      <c r="B73" s="5" t="s">
        <v>55</v>
      </c>
      <c r="C73" s="6">
        <v>1991</v>
      </c>
      <c r="D73" s="6">
        <v>2</v>
      </c>
      <c r="E73" s="6">
        <v>1850</v>
      </c>
    </row>
    <row r="74" spans="1:5" ht="14.25" customHeight="1">
      <c r="A74" s="2"/>
      <c r="B74" s="2"/>
      <c r="C74" s="3"/>
      <c r="D74" s="3"/>
      <c r="E74" s="13">
        <f>AVERAGE(E70:E73)</f>
        <v>1891.75</v>
      </c>
    </row>
    <row r="75" ht="15" customHeight="1"/>
    <row r="76" spans="1:5" ht="14.25" customHeight="1">
      <c r="A76" s="1" t="s">
        <v>11</v>
      </c>
      <c r="B76" s="2" t="s">
        <v>78</v>
      </c>
      <c r="C76" s="2"/>
      <c r="D76" s="3"/>
      <c r="E76" s="3"/>
    </row>
    <row r="77" spans="2:5" ht="14.25" customHeight="1">
      <c r="B77" s="5" t="s">
        <v>79</v>
      </c>
      <c r="C77" s="6">
        <v>1993</v>
      </c>
      <c r="D77" s="6">
        <v>1</v>
      </c>
      <c r="E77" s="6">
        <v>1894</v>
      </c>
    </row>
    <row r="78" spans="2:5" ht="14.25" customHeight="1">
      <c r="B78" s="5" t="s">
        <v>80</v>
      </c>
      <c r="C78" s="6">
        <v>1992</v>
      </c>
      <c r="D78" s="6">
        <v>1</v>
      </c>
      <c r="E78" s="6">
        <v>1900</v>
      </c>
    </row>
    <row r="79" spans="2:5" ht="14.25" customHeight="1">
      <c r="B79" s="5" t="s">
        <v>81</v>
      </c>
      <c r="C79" s="6">
        <v>1995</v>
      </c>
      <c r="D79" s="6">
        <v>1</v>
      </c>
      <c r="E79" s="6">
        <v>1900</v>
      </c>
    </row>
    <row r="80" spans="2:5" ht="14.25" customHeight="1">
      <c r="B80" s="5" t="s">
        <v>82</v>
      </c>
      <c r="C80" s="6">
        <v>1993</v>
      </c>
      <c r="D80" s="6">
        <v>1</v>
      </c>
      <c r="E80" s="6">
        <v>1850</v>
      </c>
    </row>
    <row r="81" spans="2:5" ht="14.25" customHeight="1">
      <c r="B81" s="2"/>
      <c r="C81" s="2"/>
      <c r="D81" s="3"/>
      <c r="E81" s="13">
        <f>AVERAGE(E77:E80)</f>
        <v>1886</v>
      </c>
    </row>
    <row r="82" ht="15" customHeight="1"/>
    <row r="83" spans="1:5" ht="14.25" customHeight="1">
      <c r="A83" s="1" t="s">
        <v>12</v>
      </c>
      <c r="B83" s="2" t="s">
        <v>45</v>
      </c>
      <c r="C83" s="2"/>
      <c r="D83" s="3"/>
      <c r="E83" s="3"/>
    </row>
    <row r="84" spans="2:5" ht="14.25" customHeight="1">
      <c r="B84" s="5" t="s">
        <v>83</v>
      </c>
      <c r="C84" s="6">
        <v>1992</v>
      </c>
      <c r="D84" s="6">
        <v>1</v>
      </c>
      <c r="E84" s="6">
        <v>1891</v>
      </c>
    </row>
    <row r="85" spans="2:5" ht="14.25" customHeight="1">
      <c r="B85" s="5" t="s">
        <v>84</v>
      </c>
      <c r="C85" s="6">
        <v>1996</v>
      </c>
      <c r="D85" s="6">
        <v>1</v>
      </c>
      <c r="E85" s="6">
        <v>1900</v>
      </c>
    </row>
    <row r="86" spans="2:5" ht="14.25" customHeight="1">
      <c r="B86" s="5" t="s">
        <v>46</v>
      </c>
      <c r="C86" s="6">
        <v>1996</v>
      </c>
      <c r="D86" s="6">
        <v>1</v>
      </c>
      <c r="E86" s="6">
        <v>1882</v>
      </c>
    </row>
    <row r="87" spans="2:5" ht="14.25" customHeight="1">
      <c r="B87" s="5" t="s">
        <v>85</v>
      </c>
      <c r="C87" s="6">
        <v>1993</v>
      </c>
      <c r="D87" s="6">
        <v>1</v>
      </c>
      <c r="E87" s="6">
        <v>1850</v>
      </c>
    </row>
    <row r="88" spans="2:5" ht="14.25" customHeight="1">
      <c r="B88" s="2"/>
      <c r="C88" s="2"/>
      <c r="D88" s="3"/>
      <c r="E88" s="13">
        <f>AVERAGE(E84:E87)</f>
        <v>1880.75</v>
      </c>
    </row>
    <row r="89" ht="15" customHeight="1"/>
    <row r="90" spans="1:5" ht="14.25" customHeight="1">
      <c r="A90" s="1" t="s">
        <v>17</v>
      </c>
      <c r="B90" s="2" t="s">
        <v>86</v>
      </c>
      <c r="C90" s="2"/>
      <c r="D90" s="3"/>
      <c r="E90" s="3"/>
    </row>
    <row r="91" spans="2:5" ht="14.25" customHeight="1">
      <c r="B91" s="5" t="s">
        <v>25</v>
      </c>
      <c r="C91" s="6">
        <v>1992</v>
      </c>
      <c r="D91" s="6">
        <v>1</v>
      </c>
      <c r="E91" s="6">
        <v>1850</v>
      </c>
    </row>
    <row r="92" spans="2:5" ht="14.25" customHeight="1">
      <c r="B92" s="5" t="s">
        <v>49</v>
      </c>
      <c r="C92" s="6">
        <v>1994</v>
      </c>
      <c r="D92" s="6">
        <v>2</v>
      </c>
      <c r="E92" s="6">
        <v>1800</v>
      </c>
    </row>
    <row r="93" spans="2:5" ht="14.25" customHeight="1">
      <c r="B93" s="5" t="s">
        <v>87</v>
      </c>
      <c r="C93" s="6">
        <v>1994</v>
      </c>
      <c r="D93" s="6">
        <v>2</v>
      </c>
      <c r="E93" s="6">
        <v>1800</v>
      </c>
    </row>
    <row r="94" spans="2:5" ht="14.25" customHeight="1">
      <c r="B94" s="5" t="s">
        <v>88</v>
      </c>
      <c r="C94" s="6">
        <v>1995</v>
      </c>
      <c r="D94" s="6">
        <v>2</v>
      </c>
      <c r="E94" s="6">
        <v>1800</v>
      </c>
    </row>
    <row r="95" spans="4:5" ht="14.25" customHeight="1">
      <c r="D95" s="4"/>
      <c r="E95" s="13">
        <f>AVERAGE(E91:E94)</f>
        <v>1812.5</v>
      </c>
    </row>
    <row r="96" ht="15" customHeight="1"/>
    <row r="97" spans="1:5" ht="14.25" customHeight="1">
      <c r="A97" s="7" t="s">
        <v>18</v>
      </c>
      <c r="B97" s="8" t="s">
        <v>89</v>
      </c>
      <c r="C97" s="3"/>
      <c r="D97" s="4"/>
      <c r="E97" s="4"/>
    </row>
    <row r="98" spans="1:5" ht="14.25" customHeight="1">
      <c r="A98" s="2"/>
      <c r="B98" s="11" t="s">
        <v>90</v>
      </c>
      <c r="C98" s="6">
        <v>1992</v>
      </c>
      <c r="D98" s="6">
        <v>2</v>
      </c>
      <c r="E98" s="12">
        <v>1800</v>
      </c>
    </row>
    <row r="99" spans="1:5" ht="14.25" customHeight="1">
      <c r="A99" s="2"/>
      <c r="B99" s="5" t="s">
        <v>91</v>
      </c>
      <c r="C99" s="6">
        <v>1993</v>
      </c>
      <c r="D99" s="6">
        <v>2</v>
      </c>
      <c r="E99" s="12">
        <v>1800</v>
      </c>
    </row>
    <row r="100" spans="1:5" ht="14.25" customHeight="1">
      <c r="A100" s="2"/>
      <c r="B100" s="5" t="s">
        <v>92</v>
      </c>
      <c r="C100" s="6">
        <v>1992</v>
      </c>
      <c r="D100" s="6">
        <v>2</v>
      </c>
      <c r="E100" s="6">
        <v>1800</v>
      </c>
    </row>
    <row r="101" spans="1:5" ht="14.25" customHeight="1">
      <c r="A101" s="2"/>
      <c r="B101" s="5" t="s">
        <v>93</v>
      </c>
      <c r="C101" s="6">
        <v>1994</v>
      </c>
      <c r="D101" s="6">
        <v>2</v>
      </c>
      <c r="E101" s="6">
        <v>1800</v>
      </c>
    </row>
    <row r="102" spans="1:5" ht="14.25" customHeight="1">
      <c r="A102" s="2"/>
      <c r="B102" s="2"/>
      <c r="C102" s="3"/>
      <c r="D102" s="3"/>
      <c r="E102" s="13">
        <f>AVERAGE(E98:E101)</f>
        <v>1800</v>
      </c>
    </row>
    <row r="103" spans="1:5" ht="14.25" customHeight="1">
      <c r="A103" s="2"/>
      <c r="B103" s="2"/>
      <c r="C103" s="3"/>
      <c r="D103" s="3"/>
      <c r="E103" s="3"/>
    </row>
    <row r="104" spans="1:5" ht="14.25" customHeight="1">
      <c r="A104" s="2"/>
      <c r="B104" s="2"/>
      <c r="C104" s="3"/>
      <c r="D104" s="3"/>
      <c r="E104" s="3"/>
    </row>
    <row r="105" spans="1:5" ht="14.25" customHeight="1">
      <c r="A105" s="2"/>
      <c r="B105" s="2"/>
      <c r="C105" s="3"/>
      <c r="D105" s="3"/>
      <c r="E105" s="3"/>
    </row>
    <row r="106" spans="2:5" ht="14.25" customHeight="1">
      <c r="B106" s="2" t="s">
        <v>13</v>
      </c>
      <c r="D106" s="7" t="s">
        <v>19</v>
      </c>
      <c r="E106" s="3"/>
    </row>
    <row r="107" spans="2:5" ht="14.25" customHeight="1">
      <c r="B107" s="2" t="s">
        <v>14</v>
      </c>
      <c r="D107" s="3" t="s">
        <v>56</v>
      </c>
      <c r="E107" s="3"/>
    </row>
  </sheetData>
  <printOptions/>
  <pageMargins left="0.7874015748031497" right="0.7874015748031497" top="0.3937007874015748" bottom="0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</dc:creator>
  <cp:keywords/>
  <dc:description/>
  <cp:lastModifiedBy>user</cp:lastModifiedBy>
  <cp:lastPrinted>2005-04-23T08:46:15Z</cp:lastPrinted>
  <dcterms:created xsi:type="dcterms:W3CDTF">2002-01-21T10:10:03Z</dcterms:created>
  <dcterms:modified xsi:type="dcterms:W3CDTF">2005-04-30T14:38:10Z</dcterms:modified>
  <cp:category/>
  <cp:version/>
  <cp:contentType/>
  <cp:contentStatus/>
</cp:coreProperties>
</file>